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1\Documents\2022 BVA ketvirtinės\2022-3 BVA ketvirtinės\ALKA\"/>
    </mc:Choice>
  </mc:AlternateContent>
  <xr:revisionPtr revIDLastSave="0" documentId="13_ncr:1_{45016C98-8794-4FE3-A93B-2C7CB9D42B8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orma Nr.1" sheetId="1" r:id="rId1"/>
    <sheet name="Lapas2" sheetId="2" r:id="rId2"/>
    <sheet name="Lapas3" sheetId="3" r:id="rId3"/>
  </sheets>
  <calcPr calcId="191029"/>
  <customWorkbookViews>
    <customWorkbookView name="Jolanta Puodžiūnienė - Individuali peržiūra" guid="{4272582E-53D3-4E54-829D-205CF1DCC729}" mergeInterval="0" personalView="1" maximized="1" windowWidth="1596" windowHeight="682" activeSheetId="1" showComments="commIndAndComment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Brigita Šidlauskaitė-Riazanova - Individuali peržiūra" guid="{879C4340-A4BE-4E1A-AE9B-020920605866}" mergeInterval="0" personalView="1" maximized="1" windowWidth="1904" windowHeight="821" activeSheetId="2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Brigita - Individuali peržiūra" guid="{F952184B-4775-4FA7-A392-82240D5E4435}" mergeInterval="0" personalView="1" xWindow="64" yWindow="56" windowWidth="1777" windowHeight="976" activeSheetId="1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Greta Adomaitė - Individuali peržiūra" guid="{E2955A37-FBEE-4EC8-839B-9425A260F72F}" mergeInterval="0" personalView="1" maximized="1" windowWidth="1916" windowHeight="824" activeSheetId="1" showComments="commIndAndComment"/>
  </customWorkbookViews>
</workbook>
</file>

<file path=xl/calcChain.xml><?xml version="1.0" encoding="utf-8"?>
<calcChain xmlns="http://schemas.openxmlformats.org/spreadsheetml/2006/main">
  <c r="I32" i="1" l="1"/>
  <c r="G30" i="1"/>
  <c r="I30" i="1" s="1"/>
  <c r="G31" i="1"/>
  <c r="I31" i="1" s="1"/>
  <c r="G32" i="1"/>
  <c r="C29" i="1"/>
  <c r="D29" i="1"/>
  <c r="E29" i="1"/>
  <c r="F29" i="1"/>
  <c r="B29" i="1"/>
  <c r="G29" i="1" l="1"/>
  <c r="I29" i="1" s="1"/>
</calcChain>
</file>

<file path=xl/sharedStrings.xml><?xml version="1.0" encoding="utf-8"?>
<sst xmlns="http://schemas.openxmlformats.org/spreadsheetml/2006/main" count="141" uniqueCount="46">
  <si>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</si>
  <si>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</si>
  <si>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</si>
  <si>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</si>
  <si>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</si>
  <si>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</si>
  <si>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</si>
  <si>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</si>
  <si>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</si>
  <si>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</si>
  <si>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</si>
  <si>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</si>
  <si>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</si>
  <si>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</si>
  <si>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</si>
  <si>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</si>
  <si>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</si>
  <si>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</si>
  <si>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</si>
  <si>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</si>
  <si>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</si>
  <si>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</si>
  <si>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</si>
  <si>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</si>
  <si>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</si>
  <si>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</si>
  <si>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</si>
  <si>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</si>
  <si>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</si>
  <si>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ketvirtinė</t>
  </si>
  <si>
    <t>Direktorius</t>
  </si>
  <si>
    <t>Šiaulių apskaitos centro vyriausioji buhalterė</t>
  </si>
  <si>
    <t>Stanislava Vaičiulienė</t>
  </si>
  <si>
    <t>Finansavimo šaltinis 30</t>
  </si>
  <si>
    <t>Finansavimo šaltinis 32</t>
  </si>
  <si>
    <t>Finansavimo šaltinis 33</t>
  </si>
  <si>
    <t>Rimantas Žąsinas</t>
  </si>
  <si>
    <t>2022 m. rugpjūčio 30 d. įsakymo Nr. 1K-301 redakcija)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</si>
  <si>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>Asignavimų valdytojai, finansuojami  iš Lietuvos Respublikos valstybės biudžeto, finansavimo  šaltinius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detaliai nurodo atskirose eilutėse, vadovaudamiesi Asignavimų valdytojų programų, finansuojamų iš Lietuvos Respublikos valstybės biudžeto, finansavimo šaltinių klasifikacijos, patvirtintos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</si>
  <si>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</si>
  <si>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>(Biudžetinių įstaigų pajamų 2022 m. rugsėjo 30 d. metinės, ketvirtinės ataskaitos forma Nr. 1)</t>
  </si>
  <si>
    <t>BIUDŽETINIŲ ĮSTAIGŲ PAJAMŲ 2022 M. RUGSĖJO 30 D.</t>
  </si>
  <si>
    <t>2022 10 01</t>
  </si>
  <si>
    <t xml:space="preserve">SURINKTA   32  -  1924,28 Eur.    </t>
  </si>
  <si>
    <t>Kompleksinisi paslaugų namai ALKA įstaigos kodas 305369449  Vilniaus g. 182 Šiauliai</t>
  </si>
  <si>
    <t>Kompleksinių paslaugų namai ALKA įstaigos kodas 305369449  Vilniaus g. 182 Šiauliai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</si>
</sst>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4" fillId="0" borderId="0" xfId="0" applyFont="1" applyAlignment="1">
      <alignment wrapText="1"/>
    </xf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0" fillId="0" borderId="0" xfId="0" applyFont="1"/>
    <xf numFmtId="0" fontId="10" fillId="0" borderId="2" xfId="2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16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49" fontId="12" fillId="0" borderId="4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4">
    <cellStyle name="Įprastas" xfId="0" builtinId="0"/>
    <cellStyle name="Įprastas 5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zoomScaleNormal="100" workbookViewId="0">
      <selection activeCell="A10" sqref="A10:I10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7"/>
      <c r="B1" s="27"/>
      <c r="C1" s="27"/>
      <c r="D1" s="27"/>
      <c r="E1" s="27"/>
      <c r="F1" s="27"/>
      <c r="G1" s="27"/>
      <c r="H1" s="30" t="s">
        <v>21</v>
      </c>
      <c r="I1" s="31"/>
      <c r="L1" s="1"/>
    </row>
    <row r="2" spans="1:12" ht="15.75">
      <c r="A2" s="27"/>
      <c r="B2" s="27"/>
      <c r="C2" s="27"/>
      <c r="D2" s="27"/>
      <c r="E2" s="27"/>
      <c r="F2" s="27"/>
      <c r="G2" s="27"/>
      <c r="H2" s="30" t="s">
        <v>0</v>
      </c>
      <c r="I2" s="31"/>
      <c r="L2" s="1"/>
    </row>
    <row r="3" spans="1:12" ht="15.75">
      <c r="A3" s="27"/>
      <c r="B3" s="27"/>
      <c r="C3" s="27"/>
      <c r="D3" s="27"/>
      <c r="E3" s="27"/>
      <c r="F3" s="27"/>
      <c r="G3" s="27"/>
      <c r="H3" s="30" t="s">
        <v>1</v>
      </c>
      <c r="I3" s="31"/>
      <c r="L3" s="1"/>
    </row>
    <row r="4" spans="1:12" ht="15.75">
      <c r="A4" s="27"/>
      <c r="B4" s="27"/>
      <c r="C4" s="27"/>
      <c r="D4" s="27"/>
      <c r="E4" s="27"/>
      <c r="F4" s="27"/>
      <c r="G4" s="27"/>
      <c r="H4" s="30" t="s">
        <v>2</v>
      </c>
      <c r="I4" s="31"/>
      <c r="L4" s="1"/>
    </row>
    <row r="5" spans="1:12" ht="13.5" customHeight="1">
      <c r="A5" s="27"/>
      <c r="B5" s="27"/>
      <c r="C5" s="27"/>
      <c r="D5" s="27"/>
      <c r="E5" s="27"/>
      <c r="F5" s="27"/>
      <c r="G5" s="27"/>
      <c r="H5" s="44" t="s">
        <v>37</v>
      </c>
      <c r="I5" s="45"/>
      <c r="J5" s="43"/>
      <c r="L5" s="1"/>
    </row>
    <row r="6" spans="1:12" ht="13.5" customHeight="1">
      <c r="A6" s="27"/>
      <c r="B6" s="27"/>
      <c r="C6" s="27"/>
      <c r="D6" s="27"/>
      <c r="E6" s="27"/>
      <c r="F6" s="27"/>
      <c r="G6" s="27"/>
      <c r="H6" s="28"/>
      <c r="I6" s="21"/>
      <c r="L6" s="1"/>
    </row>
    <row r="7" spans="1:12" ht="13.5" customHeight="1">
      <c r="A7" s="27"/>
      <c r="B7" s="29" t="s">
        <v>40</v>
      </c>
      <c r="C7" s="27"/>
      <c r="D7" s="27"/>
      <c r="E7" s="27"/>
      <c r="F7" s="27"/>
      <c r="G7" s="27"/>
      <c r="H7" s="28"/>
      <c r="I7" s="21"/>
      <c r="L7" s="1"/>
    </row>
    <row r="8" spans="1:12" ht="13.5" customHeight="1">
      <c r="H8" s="8"/>
      <c r="I8" s="1"/>
      <c r="L8" s="1"/>
    </row>
    <row r="9" spans="1:12">
      <c r="A9" s="52" t="s">
        <v>45</v>
      </c>
      <c r="B9" s="52"/>
      <c r="C9" s="52"/>
      <c r="D9" s="52"/>
      <c r="E9" s="52"/>
      <c r="F9" s="52"/>
      <c r="G9" s="52"/>
      <c r="H9" s="52"/>
      <c r="I9" s="52"/>
    </row>
    <row r="10" spans="1:12" ht="15" customHeight="1">
      <c r="A10" s="49" t="s">
        <v>3</v>
      </c>
      <c r="B10" s="49"/>
      <c r="C10" s="49"/>
      <c r="D10" s="49"/>
      <c r="E10" s="49"/>
      <c r="F10" s="49"/>
      <c r="G10" s="49"/>
      <c r="H10" s="49"/>
      <c r="I10" s="49"/>
    </row>
    <row r="11" spans="1:12" ht="1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12" ht="15.75">
      <c r="A12" s="50"/>
      <c r="B12" s="50"/>
      <c r="C12" s="50"/>
      <c r="D12" s="50"/>
      <c r="E12" s="50"/>
      <c r="F12" s="50"/>
      <c r="G12" s="50"/>
      <c r="H12" s="50"/>
      <c r="I12" s="50"/>
    </row>
    <row r="13" spans="1:12" ht="15.75">
      <c r="A13" s="48" t="s">
        <v>41</v>
      </c>
      <c r="B13" s="48"/>
      <c r="C13" s="48"/>
      <c r="D13" s="48"/>
      <c r="E13" s="48"/>
      <c r="F13" s="48"/>
      <c r="G13" s="48"/>
      <c r="H13" s="48"/>
      <c r="I13" s="48"/>
    </row>
    <row r="14" spans="1:12">
      <c r="C14" s="10"/>
      <c r="D14" s="10" t="s">
        <v>29</v>
      </c>
      <c r="E14" s="10"/>
    </row>
    <row r="15" spans="1:12">
      <c r="A15" s="51" t="s">
        <v>18</v>
      </c>
      <c r="B15" s="51"/>
      <c r="C15" s="51"/>
      <c r="D15" s="51"/>
      <c r="E15" s="51"/>
      <c r="F15" s="51"/>
      <c r="G15" s="51"/>
      <c r="H15" s="51"/>
      <c r="I15" s="51"/>
    </row>
    <row r="16" spans="1:12" ht="15.75">
      <c r="A16" s="47" t="s">
        <v>4</v>
      </c>
      <c r="B16" s="47"/>
      <c r="C16" s="47"/>
      <c r="D16" s="47"/>
      <c r="E16" s="47"/>
      <c r="F16" s="47"/>
      <c r="G16" s="47"/>
      <c r="H16" s="47"/>
      <c r="I16" s="47"/>
    </row>
    <row r="18" spans="1:11">
      <c r="C18" s="41" t="s">
        <v>42</v>
      </c>
      <c r="D18" s="13" t="s">
        <v>5</v>
      </c>
      <c r="E18" s="11">
        <v>3</v>
      </c>
    </row>
    <row r="19" spans="1:11">
      <c r="C19" s="12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7"/>
      <c r="G21" s="1"/>
      <c r="H21" s="1"/>
      <c r="I21" s="1" t="s">
        <v>7</v>
      </c>
    </row>
    <row r="22" spans="1:11">
      <c r="D22" s="1"/>
      <c r="E22" s="1"/>
      <c r="F22" s="1"/>
      <c r="H22" s="21" t="s">
        <v>22</v>
      </c>
      <c r="I22" s="4"/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7" t="s">
        <v>9</v>
      </c>
      <c r="I24" s="4">
        <v>305369449</v>
      </c>
    </row>
    <row r="25" spans="1:11">
      <c r="A25" s="16"/>
      <c r="B25" s="16"/>
      <c r="C25" s="16"/>
      <c r="D25" s="16"/>
      <c r="E25" s="16"/>
      <c r="F25" s="16"/>
      <c r="G25" s="16"/>
      <c r="H25" s="16"/>
      <c r="I25" s="16"/>
    </row>
    <row r="26" spans="1:11">
      <c r="B26" s="24"/>
      <c r="I26" s="32" t="s">
        <v>16</v>
      </c>
    </row>
    <row r="27" spans="1:11" ht="154.5" customHeight="1">
      <c r="A27" s="34" t="s">
        <v>25</v>
      </c>
      <c r="B27" s="35" t="s">
        <v>23</v>
      </c>
      <c r="C27" s="35" t="s">
        <v>27</v>
      </c>
      <c r="D27" s="36" t="s">
        <v>20</v>
      </c>
      <c r="E27" s="36" t="s">
        <v>10</v>
      </c>
      <c r="F27" s="36" t="s">
        <v>11</v>
      </c>
      <c r="G27" s="35" t="s">
        <v>24</v>
      </c>
      <c r="H27" s="36" t="s">
        <v>12</v>
      </c>
      <c r="I27" s="35" t="s">
        <v>17</v>
      </c>
      <c r="J27" s="1"/>
      <c r="K27" s="1"/>
    </row>
    <row r="28" spans="1:11" ht="12" customHeight="1">
      <c r="A28" s="14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4">
        <v>8</v>
      </c>
      <c r="I28" s="14">
        <v>9</v>
      </c>
    </row>
    <row r="29" spans="1:11" ht="47.25">
      <c r="A29" s="26" t="s">
        <v>28</v>
      </c>
      <c r="B29" s="3">
        <f>+B30+B31+B32</f>
        <v>1632.85</v>
      </c>
      <c r="C29" s="3">
        <f t="shared" ref="C29:F29" si="0">+C30+C31+C32</f>
        <v>5500</v>
      </c>
      <c r="D29" s="3">
        <f t="shared" si="0"/>
        <v>1900</v>
      </c>
      <c r="E29" s="3">
        <f t="shared" si="0"/>
        <v>3332.85</v>
      </c>
      <c r="F29" s="3">
        <f t="shared" si="0"/>
        <v>3057.33</v>
      </c>
      <c r="G29" s="3">
        <f>+B29+D29-E29</f>
        <v>200</v>
      </c>
      <c r="H29" s="3"/>
      <c r="I29" s="3">
        <f>+H29+G29</f>
        <v>200</v>
      </c>
      <c r="J29" s="25"/>
    </row>
    <row r="30" spans="1:11">
      <c r="A30" s="2" t="s">
        <v>33</v>
      </c>
      <c r="B30" s="3">
        <v>1632.85</v>
      </c>
      <c r="C30" s="3"/>
      <c r="D30" s="3"/>
      <c r="E30" s="3">
        <v>1632.85</v>
      </c>
      <c r="F30" s="3">
        <v>1632.85</v>
      </c>
      <c r="G30" s="3">
        <f t="shared" ref="G30:G32" si="1">+B30+D30-E30</f>
        <v>0</v>
      </c>
      <c r="H30" s="3"/>
      <c r="I30" s="3">
        <f t="shared" ref="I30:I32" si="2">+H30+G30</f>
        <v>0</v>
      </c>
      <c r="J30" s="25"/>
    </row>
    <row r="31" spans="1:11">
      <c r="A31" s="2" t="s">
        <v>34</v>
      </c>
      <c r="B31" s="3"/>
      <c r="C31" s="3">
        <v>5500</v>
      </c>
      <c r="D31" s="3">
        <v>1900</v>
      </c>
      <c r="E31" s="3">
        <v>1700</v>
      </c>
      <c r="F31" s="3">
        <v>1424.48</v>
      </c>
      <c r="G31" s="3">
        <f t="shared" si="1"/>
        <v>200</v>
      </c>
      <c r="H31" s="3"/>
      <c r="I31" s="3">
        <f t="shared" si="2"/>
        <v>200</v>
      </c>
    </row>
    <row r="32" spans="1:11">
      <c r="A32" s="37" t="s">
        <v>35</v>
      </c>
      <c r="B32" s="3"/>
      <c r="C32" s="3"/>
      <c r="D32" s="3"/>
      <c r="E32" s="3"/>
      <c r="F32" s="3"/>
      <c r="G32" s="3">
        <f t="shared" si="1"/>
        <v>0</v>
      </c>
      <c r="H32" s="3"/>
      <c r="I32" s="3">
        <f t="shared" si="2"/>
        <v>0</v>
      </c>
    </row>
    <row r="33" spans="1:17">
      <c r="A33" s="38" t="s">
        <v>19</v>
      </c>
      <c r="B33" s="3"/>
      <c r="C33" s="3"/>
      <c r="D33" s="3"/>
      <c r="E33" s="3"/>
      <c r="F33" s="3"/>
      <c r="G33" s="3"/>
      <c r="H33" s="3"/>
      <c r="I33" s="3"/>
    </row>
    <row r="34" spans="1:17" ht="28.5" customHeight="1">
      <c r="A34" s="46" t="s">
        <v>38</v>
      </c>
      <c r="B34" s="46"/>
      <c r="C34" s="46"/>
      <c r="D34" s="46"/>
      <c r="E34" s="46"/>
      <c r="F34" s="46"/>
      <c r="G34" s="46"/>
      <c r="H34" s="46"/>
      <c r="I34" s="46"/>
      <c r="J34" s="33"/>
      <c r="K34" s="33"/>
      <c r="L34" s="33"/>
      <c r="M34" s="33"/>
      <c r="N34" s="33"/>
      <c r="O34" s="33"/>
      <c r="P34" s="33"/>
      <c r="Q34" s="33"/>
    </row>
    <row r="35" spans="1:17">
      <c r="A35" s="18"/>
      <c r="B35" s="19"/>
      <c r="C35" s="19"/>
      <c r="D35" s="19"/>
      <c r="E35" s="19"/>
      <c r="F35" s="19"/>
      <c r="G35" s="19"/>
      <c r="H35" s="19"/>
      <c r="I35" s="19"/>
    </row>
    <row r="36" spans="1:17">
      <c r="A36" s="18" t="s">
        <v>43</v>
      </c>
      <c r="B36" s="19"/>
      <c r="C36" s="19"/>
      <c r="D36" s="19"/>
      <c r="E36" s="19"/>
      <c r="F36" s="19"/>
      <c r="G36" s="19"/>
      <c r="H36" s="19"/>
      <c r="I36" s="19"/>
    </row>
    <row r="37" spans="1:17" ht="14.25" customHeight="1">
      <c r="A37" s="42" t="s">
        <v>30</v>
      </c>
      <c r="D37" s="5"/>
      <c r="F37" s="22"/>
      <c r="H37" s="5" t="s">
        <v>36</v>
      </c>
    </row>
    <row r="38" spans="1:17">
      <c r="A38" s="16" t="s">
        <v>13</v>
      </c>
      <c r="B38" s="1"/>
      <c r="C38" s="1"/>
      <c r="D38" s="7" t="s">
        <v>14</v>
      </c>
      <c r="E38" s="1"/>
      <c r="F38" s="23"/>
      <c r="G38" s="1"/>
      <c r="H38" s="16" t="s">
        <v>15</v>
      </c>
      <c r="I38" s="1"/>
    </row>
    <row r="39" spans="1:17">
      <c r="A39" s="1"/>
      <c r="B39" s="1"/>
      <c r="C39" s="1"/>
      <c r="D39" s="16"/>
      <c r="E39" s="1"/>
      <c r="F39" s="1"/>
      <c r="G39" s="1"/>
      <c r="H39" s="1"/>
      <c r="I39" s="1"/>
    </row>
    <row r="40" spans="1:17">
      <c r="A40" s="15" t="s">
        <v>31</v>
      </c>
      <c r="B40" s="6"/>
      <c r="C40" s="1"/>
      <c r="D40" s="15"/>
      <c r="E40" s="1"/>
      <c r="F40" s="1"/>
      <c r="G40" s="1"/>
      <c r="H40" s="6" t="s">
        <v>32</v>
      </c>
      <c r="I40" s="1"/>
    </row>
    <row r="41" spans="1:17" ht="24.75">
      <c r="A41" s="39" t="s">
        <v>39</v>
      </c>
      <c r="B41" s="20"/>
      <c r="C41" s="21"/>
      <c r="D41" s="7" t="s">
        <v>14</v>
      </c>
      <c r="E41" s="1"/>
      <c r="F41" s="1"/>
      <c r="G41" s="1"/>
      <c r="H41" s="16" t="s">
        <v>15</v>
      </c>
      <c r="I41" s="1"/>
    </row>
    <row r="44" spans="1:17" ht="15.75">
      <c r="D44" s="40" t="s">
        <v>26</v>
      </c>
      <c r="E44" s="27"/>
      <c r="F44" s="27"/>
      <c r="G44" s="27"/>
    </row>
  </sheetData>
  <customSheetViews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2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3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4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7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8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9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10"/>
    </customSheetView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1"/>
    </customSheetView>
  </customSheetViews>
  <mergeCells count="7">
    <mergeCell ref="A34:I34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59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29"/>
    </sheetView>
  </sheetViews>
  <sheetFormatPr defaultRowHeight="15"/>
  <sheetData/>
  <customSheetViews>
    <customSheetView guid="{4272582E-53D3-4E54-829D-205CF1DCC729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E2955A37-FBEE-4EC8-839B-9425A260F72F}" state="hidden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E2955A37-FBEE-4EC8-839B-9425A260F72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PC31</cp:lastModifiedBy>
  <cp:lastPrinted>2022-04-14T09:36:06Z</cp:lastPrinted>
  <dcterms:created xsi:type="dcterms:W3CDTF">2018-11-13T06:22:20Z</dcterms:created>
  <dcterms:modified xsi:type="dcterms:W3CDTF">2022-10-13T14:20:00Z</dcterms:modified>
</cp:coreProperties>
</file>